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CUENTA PUBLICA 2025\"/>
    </mc:Choice>
  </mc:AlternateContent>
  <xr:revisionPtr revIDLastSave="0" documentId="8_{A574809F-9F78-484E-B23F-B3FC83E36BFC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08" yWindow="-108" windowWidth="23256" windowHeight="12456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1" l="1"/>
  <c r="H72" i="1"/>
  <c r="H60" i="1"/>
  <c r="H59" i="1"/>
  <c r="H51" i="1"/>
  <c r="H55" i="1"/>
  <c r="H42" i="1"/>
  <c r="H33" i="1"/>
  <c r="H37" i="1"/>
  <c r="H25" i="1"/>
  <c r="H26" i="1"/>
  <c r="E80" i="1"/>
  <c r="H80" i="1" s="1"/>
  <c r="E81" i="1"/>
  <c r="E82" i="1"/>
  <c r="H82" i="1" s="1"/>
  <c r="E79" i="1"/>
  <c r="H79" i="1" s="1"/>
  <c r="E69" i="1"/>
  <c r="H69" i="1" s="1"/>
  <c r="E70" i="1"/>
  <c r="H70" i="1" s="1"/>
  <c r="E71" i="1"/>
  <c r="H71" i="1" s="1"/>
  <c r="E72" i="1"/>
  <c r="E73" i="1"/>
  <c r="H73" i="1" s="1"/>
  <c r="E74" i="1"/>
  <c r="H74" i="1" s="1"/>
  <c r="E75" i="1"/>
  <c r="H75" i="1" s="1"/>
  <c r="E76" i="1"/>
  <c r="H76" i="1" s="1"/>
  <c r="E68" i="1"/>
  <c r="H68" i="1" s="1"/>
  <c r="E60" i="1"/>
  <c r="E61" i="1"/>
  <c r="H61" i="1" s="1"/>
  <c r="E62" i="1"/>
  <c r="H62" i="1" s="1"/>
  <c r="E63" i="1"/>
  <c r="H63" i="1" s="1"/>
  <c r="E64" i="1"/>
  <c r="H64" i="1" s="1"/>
  <c r="E65" i="1"/>
  <c r="H65" i="1" s="1"/>
  <c r="E59" i="1"/>
  <c r="E50" i="1"/>
  <c r="H50" i="1" s="1"/>
  <c r="E51" i="1"/>
  <c r="E52" i="1"/>
  <c r="H52" i="1" s="1"/>
  <c r="E53" i="1"/>
  <c r="H53" i="1" s="1"/>
  <c r="E54" i="1"/>
  <c r="H54" i="1" s="1"/>
  <c r="E55" i="1"/>
  <c r="E56" i="1"/>
  <c r="H56" i="1" s="1"/>
  <c r="E49" i="1"/>
  <c r="H49" i="1" s="1"/>
  <c r="E43" i="1"/>
  <c r="H43" i="1" s="1"/>
  <c r="E44" i="1"/>
  <c r="H44" i="1" s="1"/>
  <c r="E45" i="1"/>
  <c r="H45" i="1" s="1"/>
  <c r="E42" i="1"/>
  <c r="E32" i="1"/>
  <c r="H32" i="1" s="1"/>
  <c r="E33" i="1"/>
  <c r="E34" i="1"/>
  <c r="H34" i="1" s="1"/>
  <c r="E35" i="1"/>
  <c r="H35" i="1" s="1"/>
  <c r="E36" i="1"/>
  <c r="H36" i="1" s="1"/>
  <c r="E37" i="1"/>
  <c r="E38" i="1"/>
  <c r="H38" i="1" s="1"/>
  <c r="E39" i="1"/>
  <c r="H39" i="1" s="1"/>
  <c r="E31" i="1"/>
  <c r="H31" i="1" s="1"/>
  <c r="E23" i="1"/>
  <c r="H23" i="1" s="1"/>
  <c r="E24" i="1"/>
  <c r="H24" i="1" s="1"/>
  <c r="E25" i="1"/>
  <c r="E26" i="1"/>
  <c r="E27" i="1"/>
  <c r="H27" i="1" s="1"/>
  <c r="E28" i="1"/>
  <c r="H28" i="1" s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E84" i="1" s="1"/>
  <c r="H10" i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<sst xmlns="http://schemas.openxmlformats.org/spreadsheetml/2006/main" count="81" uniqueCount="49">
  <si>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</si>
  <si>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</si>
  <si>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</si>
  <si>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</si>
  <si>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</si>
  <si>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</si>
  <si>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</si>
  <si>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</si>
  <si>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</si>
  <si>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</si>
  <si>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</si>
  <si>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</si>
  <si>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</si>
  <si>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</si>
  <si>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</si>
  <si>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</si>
  <si>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</si>
  <si>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</si>
  <si>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</si>
  <si>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</si>
  <si>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</si>
  <si>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</si>
  <si>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</si>
  <si>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</si>
  <si>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</si>
  <si>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</si>
  <si>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</si>
  <si>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</si>
  <si>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</si>
  <si>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</si>
  <si>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</si>
  <si>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</si>
  <si>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</si>
  <si>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</si>
  <si>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</si>
  <si>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</si>
  <si>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</si>
  <si>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</si>
  <si>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</si>
  <si>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</si>
  <si>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</si>
  <si>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</si>
  <si>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</si>
  <si>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</si>
  <si>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</si>
  <si>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</si>
  <si>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</si>
  <si>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Nombre del Ente Público (a) JUNTA RURAL DE AGUA Y SANEAMIENTO DE LÓPEZ MATEOS, GRO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</si>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</sst>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1176866</xdr:colOff>
      <xdr:row>85</xdr:row>
      <xdr:rowOff>169334</xdr:rowOff>
    </xdr:from>
    <xdr:to>
      <xdr:col>7</xdr:col>
      <xdr:colOff>289307</xdr:colOff>
      <xdr:row>89</xdr:row>
      <xdr:rowOff>125686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05E7656-F91C-4EBE-A132-47DB4CEF25D2}"/>
            </a:ext>
          </a:extLst>
        </xdr:cNvPr>
        <xdr:cNvGrpSpPr/>
      </xdr:nvGrpSpPr>
      <xdr:grpSpPr>
        <a:xfrm>
          <a:off x="1430866" y="18110201"/>
          <a:ext cx="6969508" cy="701418"/>
          <a:chOff x="186267" y="31614533"/>
          <a:chExt cx="7198967" cy="704948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54EC731F-FE60-0B21-4383-F57459DD78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86267" y="31614533"/>
            <a:ext cx="3219899" cy="704948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CA9CBD85-AA36-5910-1425-B95A6969924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165335" y="31628821"/>
            <a:ext cx="3219899" cy="61921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A73" zoomScale="90" zoomScaleNormal="90" workbookViewId="0">
      <selection activeCell="M89" sqref="M89"/>
    </sheetView>
  </sheetViews>
  <sheetFormatPr baseColWidth="10" defaultColWidth="11.5546875" defaultRowHeight="14.4" x14ac:dyDescent="0.3"/>
  <cols>
    <col min="1" max="1" width="3.6640625" style="1" customWidth="1"/>
    <col min="2" max="2" width="42.88671875" style="1" customWidth="1"/>
    <col min="3" max="3" width="14.44140625" style="1" bestFit="1" customWidth="1"/>
    <col min="4" max="4" width="13.88671875" style="1" customWidth="1"/>
    <col min="5" max="8" width="14.44140625" style="1" bestFit="1" customWidth="1"/>
    <col min="9" max="9" width="3.6640625" style="1" customWidth="1"/>
    <col min="10" max="16384" width="11.5546875" style="1"/>
  </cols>
  <sheetData>
    <row r="1" spans="2:9" ht="15" customHeight="1" thickBot="1" x14ac:dyDescent="0.35"/>
    <row r="2" spans="2:9" x14ac:dyDescent="0.3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3">
      <c r="B3" s="24" t="s">
        <v>1</v>
      </c>
      <c r="C3" s="25"/>
      <c r="D3" s="25"/>
      <c r="E3" s="25"/>
      <c r="F3" s="25"/>
      <c r="G3" s="25"/>
      <c r="H3" s="26"/>
    </row>
    <row r="4" spans="2:9" x14ac:dyDescent="0.3">
      <c r="B4" s="24" t="s">
        <v>2</v>
      </c>
      <c r="C4" s="25"/>
      <c r="D4" s="25"/>
      <c r="E4" s="25"/>
      <c r="F4" s="25"/>
      <c r="G4" s="25"/>
      <c r="H4" s="26"/>
    </row>
    <row r="5" spans="2:9" x14ac:dyDescent="0.3">
      <c r="B5" s="27" t="s">
        <v>48</v>
      </c>
      <c r="C5" s="28"/>
      <c r="D5" s="28"/>
      <c r="E5" s="28"/>
      <c r="F5" s="28"/>
      <c r="G5" s="28"/>
      <c r="H5" s="29"/>
    </row>
    <row r="6" spans="2:9" ht="15" thickBot="1" x14ac:dyDescent="0.35">
      <c r="B6" s="30" t="s">
        <v>3</v>
      </c>
      <c r="C6" s="31"/>
      <c r="D6" s="31"/>
      <c r="E6" s="31"/>
      <c r="F6" s="31"/>
      <c r="G6" s="31"/>
      <c r="H6" s="32"/>
    </row>
    <row r="7" spans="2:9" ht="15" thickBot="1" x14ac:dyDescent="0.35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6" thickBot="1" x14ac:dyDescent="0.35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3">
      <c r="B9" s="12"/>
      <c r="C9" s="13"/>
      <c r="D9" s="13"/>
      <c r="E9" s="13"/>
      <c r="F9" s="13"/>
      <c r="G9" s="13"/>
      <c r="H9" s="13"/>
    </row>
    <row r="10" spans="2:9" ht="16.5" customHeight="1" x14ac:dyDescent="0.3">
      <c r="B10" s="6" t="s">
        <v>12</v>
      </c>
      <c r="C10" s="4">
        <f>SUM(C11,C21,C30,C41)</f>
        <v>9707960.790000001</v>
      </c>
      <c r="D10" s="4">
        <f t="shared" ref="D10:H10" si="0">SUM(D11,D21,D30,D41)</f>
        <v>956481.92</v>
      </c>
      <c r="E10" s="4">
        <f t="shared" si="0"/>
        <v>10664442.710000001</v>
      </c>
      <c r="F10" s="4">
        <f t="shared" si="0"/>
        <v>9198124.4000000004</v>
      </c>
      <c r="G10" s="4">
        <f t="shared" si="0"/>
        <v>9169873.2400000002</v>
      </c>
      <c r="H10" s="4">
        <f t="shared" si="0"/>
        <v>1466318.3100000003</v>
      </c>
    </row>
    <row r="11" spans="2:9" x14ac:dyDescent="0.3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3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3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3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3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3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3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3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3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3">
      <c r="B20" s="9"/>
      <c r="C20" s="4"/>
      <c r="D20" s="4"/>
      <c r="E20" s="4"/>
      <c r="F20" s="4"/>
      <c r="G20" s="4"/>
      <c r="H20" s="4"/>
    </row>
    <row r="21" spans="2:8" ht="21" customHeight="1" x14ac:dyDescent="0.3">
      <c r="B21" s="9" t="s">
        <v>22</v>
      </c>
      <c r="C21" s="4">
        <f>SUM(C22:C28)</f>
        <v>9707960.790000001</v>
      </c>
      <c r="D21" s="4">
        <f t="shared" ref="D21:H21" si="4">SUM(D22:D28)</f>
        <v>956481.92</v>
      </c>
      <c r="E21" s="4">
        <f t="shared" si="4"/>
        <v>10664442.710000001</v>
      </c>
      <c r="F21" s="4">
        <f t="shared" si="4"/>
        <v>9198124.4000000004</v>
      </c>
      <c r="G21" s="4">
        <f t="shared" si="4"/>
        <v>9169873.2400000002</v>
      </c>
      <c r="H21" s="4">
        <f t="shared" si="4"/>
        <v>1466318.3100000003</v>
      </c>
    </row>
    <row r="22" spans="2:8" x14ac:dyDescent="0.3">
      <c r="B22" s="11" t="s">
        <v>23</v>
      </c>
      <c r="C22" s="15">
        <v>441686.63</v>
      </c>
      <c r="D22" s="15">
        <v>956481.92</v>
      </c>
      <c r="E22" s="17">
        <f t="shared" ref="E22:E28" si="5">SUM(C22:D22)</f>
        <v>1398168.55</v>
      </c>
      <c r="F22" s="15">
        <v>1052307.23</v>
      </c>
      <c r="G22" s="15">
        <v>1052307.23</v>
      </c>
      <c r="H22" s="17">
        <f t="shared" ref="H22:H28" si="6">SUM(E22-F22)</f>
        <v>345861.32000000007</v>
      </c>
    </row>
    <row r="23" spans="2:8" x14ac:dyDescent="0.3">
      <c r="B23" s="11" t="s">
        <v>24</v>
      </c>
      <c r="C23" s="15">
        <v>9266274.1600000001</v>
      </c>
      <c r="D23" s="15">
        <v>0</v>
      </c>
      <c r="E23" s="17">
        <f t="shared" si="5"/>
        <v>9266274.1600000001</v>
      </c>
      <c r="F23" s="15">
        <v>8145817.1699999999</v>
      </c>
      <c r="G23" s="15">
        <v>8117566.0099999998</v>
      </c>
      <c r="H23" s="17">
        <f t="shared" si="6"/>
        <v>1120456.9900000002</v>
      </c>
    </row>
    <row r="24" spans="2:8" x14ac:dyDescent="0.3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2.8" x14ac:dyDescent="0.3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3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3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3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3">
      <c r="B29" s="9"/>
      <c r="C29" s="4"/>
      <c r="D29" s="4"/>
      <c r="E29" s="4"/>
      <c r="F29" s="4"/>
      <c r="G29" s="4"/>
      <c r="H29" s="4"/>
    </row>
    <row r="30" spans="2:8" ht="30" customHeight="1" x14ac:dyDescent="0.3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2.8" x14ac:dyDescent="0.3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3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3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3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3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3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3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3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3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3">
      <c r="B40" s="9"/>
      <c r="C40" s="4"/>
      <c r="D40" s="4"/>
      <c r="E40" s="4"/>
      <c r="F40" s="4"/>
      <c r="G40" s="4"/>
      <c r="H40" s="4"/>
    </row>
    <row r="41" spans="2:8" ht="21.75" customHeight="1" x14ac:dyDescent="0.3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2.8" x14ac:dyDescent="0.3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22.8" x14ac:dyDescent="0.3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3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3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3">
      <c r="B46" s="9"/>
      <c r="C46" s="4"/>
      <c r="D46" s="4"/>
      <c r="E46" s="4"/>
      <c r="F46" s="4"/>
      <c r="G46" s="4"/>
      <c r="H46" s="4"/>
    </row>
    <row r="47" spans="2:8" ht="15" customHeight="1" x14ac:dyDescent="0.3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3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3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3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3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3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3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3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3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3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3">
      <c r="B57" s="9"/>
      <c r="C57" s="4"/>
      <c r="D57" s="4"/>
      <c r="E57" s="4"/>
      <c r="F57" s="4"/>
      <c r="G57" s="4"/>
      <c r="H57" s="4"/>
    </row>
    <row r="58" spans="2:8" ht="23.4" customHeight="1" x14ac:dyDescent="0.3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3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3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3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2.8" x14ac:dyDescent="0.3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3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3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3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3">
      <c r="B66" s="10"/>
      <c r="C66" s="4"/>
      <c r="D66" s="4"/>
      <c r="E66" s="4"/>
      <c r="F66" s="4"/>
      <c r="G66" s="4"/>
      <c r="H66" s="4"/>
    </row>
    <row r="67" spans="2:8" ht="30" customHeight="1" x14ac:dyDescent="0.3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2.8" x14ac:dyDescent="0.3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3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3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3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3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3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3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3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3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3">
      <c r="B77" s="9"/>
      <c r="C77" s="4"/>
      <c r="D77" s="4"/>
      <c r="E77" s="4"/>
      <c r="F77" s="4"/>
      <c r="G77" s="4"/>
      <c r="H77" s="4"/>
    </row>
    <row r="78" spans="2:8" ht="24.75" customHeight="1" x14ac:dyDescent="0.3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2.8" x14ac:dyDescent="0.3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22.8" x14ac:dyDescent="0.3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3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3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3">
      <c r="B83" s="9"/>
      <c r="C83" s="4"/>
      <c r="D83" s="4"/>
      <c r="E83" s="4"/>
      <c r="F83" s="4"/>
      <c r="G83" s="4"/>
      <c r="H83" s="4"/>
    </row>
    <row r="84" spans="2:8" ht="15.75" customHeight="1" thickBot="1" x14ac:dyDescent="0.35">
      <c r="B84" s="7" t="s">
        <v>46</v>
      </c>
      <c r="C84" s="5">
        <f>SUM(C10,C47)</f>
        <v>9707960.790000001</v>
      </c>
      <c r="D84" s="5">
        <f t="shared" ref="D84:H84" si="26">SUM(D10,D47)</f>
        <v>956481.92</v>
      </c>
      <c r="E84" s="5">
        <f>SUM(E10,E47)</f>
        <v>10664442.710000001</v>
      </c>
      <c r="F84" s="5">
        <f t="shared" si="26"/>
        <v>9198124.4000000004</v>
      </c>
      <c r="G84" s="5">
        <f t="shared" si="26"/>
        <v>9169873.2400000002</v>
      </c>
      <c r="H84" s="5">
        <f t="shared" si="26"/>
        <v>1466318.3100000003</v>
      </c>
    </row>
    <row r="86" spans="2:8" s="18" customFormat="1" x14ac:dyDescent="0.3"/>
    <row r="87" spans="2:8" s="18" customFormat="1" x14ac:dyDescent="0.3"/>
    <row r="88" spans="2:8" s="18" customFormat="1" x14ac:dyDescent="0.3"/>
    <row r="89" spans="2:8" s="18" customFormat="1" x14ac:dyDescent="0.3"/>
    <row r="90" spans="2:8" s="18" customFormat="1" x14ac:dyDescent="0.3"/>
    <row r="91" spans="2:8" s="18" customFormat="1" x14ac:dyDescent="0.3"/>
    <row r="92" spans="2:8" s="18" customFormat="1" x14ac:dyDescent="0.3"/>
    <row r="93" spans="2:8" s="18" customFormat="1" x14ac:dyDescent="0.3"/>
    <row r="94" spans="2:8" s="18" customFormat="1" x14ac:dyDescent="0.3"/>
    <row r="95" spans="2:8" s="18" customFormat="1" x14ac:dyDescent="0.3"/>
    <row r="96" spans="2:8" s="18" customFormat="1" x14ac:dyDescent="0.3"/>
    <row r="97" s="18" customFormat="1" x14ac:dyDescent="0.3"/>
    <row r="98" s="18" customFormat="1" x14ac:dyDescent="0.3"/>
    <row r="99" s="18" customFormat="1" x14ac:dyDescent="0.3"/>
    <row r="100" s="18" customFormat="1" x14ac:dyDescent="0.3"/>
    <row r="101" s="18" customFormat="1" x14ac:dyDescent="0.3"/>
    <row r="102" s="18" customFormat="1" x14ac:dyDescent="0.3"/>
    <row r="103" s="18" customFormat="1" x14ac:dyDescent="0.3"/>
    <row r="104" s="18" customFormat="1" x14ac:dyDescent="0.3"/>
    <row r="105" s="18" customFormat="1" x14ac:dyDescent="0.3"/>
    <row r="106" s="18" customFormat="1" x14ac:dyDescent="0.3"/>
    <row r="107" s="18" customFormat="1" x14ac:dyDescent="0.3"/>
    <row r="108" s="18" customFormat="1" x14ac:dyDescent="0.3"/>
    <row r="109" s="18" customFormat="1" x14ac:dyDescent="0.3"/>
    <row r="110" s="18" customFormat="1" x14ac:dyDescent="0.3"/>
    <row r="111" s="18" customFormat="1" x14ac:dyDescent="0.3"/>
    <row r="112" s="18" customFormat="1" x14ac:dyDescent="0.3"/>
    <row r="113" s="18" customFormat="1" x14ac:dyDescent="0.3"/>
    <row r="114" s="18" customFormat="1" x14ac:dyDescent="0.3"/>
    <row r="115" s="18" customFormat="1" x14ac:dyDescent="0.3"/>
    <row r="116" s="18" customFormat="1" x14ac:dyDescent="0.3"/>
    <row r="117" s="18" customFormat="1" x14ac:dyDescent="0.3"/>
    <row r="118" s="18" customFormat="1" x14ac:dyDescent="0.3"/>
    <row r="119" s="18" customFormat="1" x14ac:dyDescent="0.3"/>
    <row r="120" s="18" customFormat="1" x14ac:dyDescent="0.3"/>
    <row r="121" s="18" customFormat="1" x14ac:dyDescent="0.3"/>
    <row r="122" s="18" customFormat="1" x14ac:dyDescent="0.3"/>
    <row r="123" s="18" customFormat="1" x14ac:dyDescent="0.3"/>
    <row r="124" s="18" customFormat="1" x14ac:dyDescent="0.3"/>
    <row r="125" s="18" customFormat="1" x14ac:dyDescent="0.3"/>
    <row r="126" s="18" customFormat="1" x14ac:dyDescent="0.3"/>
    <row r="127" s="18" customFormat="1" x14ac:dyDescent="0.3"/>
    <row r="128" s="18" customFormat="1" x14ac:dyDescent="0.3"/>
    <row r="129" s="18" customFormat="1" x14ac:dyDescent="0.3"/>
    <row r="130" s="18" customFormat="1" x14ac:dyDescent="0.3"/>
    <row r="131" s="18" customFormat="1" x14ac:dyDescent="0.3"/>
    <row r="132" s="18" customFormat="1" x14ac:dyDescent="0.3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Mail Administrator</cp:lastModifiedBy>
  <dcterms:created xsi:type="dcterms:W3CDTF">2020-01-08T22:29:57Z</dcterms:created>
  <dcterms:modified xsi:type="dcterms:W3CDTF">2025-02-07T01:32:41Z</dcterms:modified>
</cp:coreProperties>
</file>